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tiftung\7 Medien\Formatvorlagen\Office_Vorlagen 2022+\Arbeitsstände Mia\"/>
    </mc:Choice>
  </mc:AlternateContent>
  <bookViews>
    <workbookView xWindow="0" yWindow="0" windowWidth="28800" windowHeight="12300"/>
  </bookViews>
  <sheets>
    <sheet name="A1 Kosten- &amp; Finanzierungsplan" sheetId="1" r:id="rId1"/>
  </sheets>
  <definedNames>
    <definedName name="_xlnm.Print_Area" localSheetId="0">'A1 Kosten- &amp; Finanzierungsplan'!$A$1:$D$72</definedName>
    <definedName name="_xlnm.Print_Titles" localSheetId="0">'A1 Kosten- &amp; Finanzierungsplan'!$1:$3</definedName>
  </definedNames>
  <calcPr calcId="162913"/>
</workbook>
</file>

<file path=xl/calcChain.xml><?xml version="1.0" encoding="utf-8"?>
<calcChain xmlns="http://schemas.openxmlformats.org/spreadsheetml/2006/main">
  <c r="C9" i="1" l="1"/>
  <c r="D69" i="1" l="1"/>
  <c r="D68" i="1"/>
  <c r="C32" i="1"/>
  <c r="C27" i="1"/>
  <c r="C19" i="1"/>
  <c r="D31" i="1"/>
  <c r="C56" i="1" l="1"/>
  <c r="D12" i="1" l="1"/>
  <c r="D13" i="1"/>
  <c r="C14" i="1"/>
  <c r="D14" i="1" s="1"/>
  <c r="D61" i="1" l="1"/>
  <c r="C52" i="1"/>
  <c r="C60" i="1" s="1"/>
  <c r="C62" i="1" l="1"/>
  <c r="D62" i="1" s="1"/>
  <c r="C34" i="1" l="1"/>
  <c r="C35" i="1" l="1"/>
  <c r="C36" i="1" s="1"/>
  <c r="C46" i="1" s="1"/>
  <c r="D30" i="1"/>
  <c r="D32" i="1"/>
  <c r="D26" i="1"/>
  <c r="D24" i="1"/>
  <c r="D17" i="1"/>
  <c r="D23" i="1"/>
  <c r="D25" i="1"/>
  <c r="D18" i="1"/>
  <c r="D27" i="1"/>
  <c r="D9" i="1"/>
  <c r="D19" i="1"/>
  <c r="D22" i="1"/>
  <c r="D34" i="1"/>
  <c r="D7" i="1"/>
  <c r="D8" i="1"/>
  <c r="C59" i="1" l="1"/>
  <c r="C61" i="1" s="1"/>
  <c r="C63" i="1" l="1"/>
  <c r="D63" i="1" s="1"/>
  <c r="C67" i="1" l="1"/>
  <c r="D67" i="1" s="1"/>
</calcChain>
</file>

<file path=xl/comments1.xml><?xml version="1.0" encoding="utf-8"?>
<comments xmlns="http://schemas.openxmlformats.org/spreadsheetml/2006/main">
  <authors>
    <author xml:space="preserve"> Eberhard Neugebohrn</author>
    <author>Lilienthal, Metke (Stiftung)</author>
  </authors>
  <commentList>
    <comment ref="C13" authorId="0" shapeId="0">
      <text>
        <r>
          <rPr>
            <sz val="8"/>
            <color indexed="81"/>
            <rFont val="Tahoma"/>
            <family val="2"/>
          </rPr>
          <t>z.B. Leasingkosten für Geräte am Arbeitsplatz</t>
        </r>
      </text>
    </comment>
    <comment ref="B23" authorId="1" shapeId="0">
      <text>
        <r>
          <rPr>
            <b/>
            <sz val="9"/>
            <color indexed="81"/>
            <rFont val="Segoe UI"/>
            <family val="2"/>
          </rPr>
          <t>Lilienthal, Metke (Stiftung):</t>
        </r>
        <r>
          <rPr>
            <sz val="9"/>
            <color indexed="81"/>
            <rFont val="Segoe UI"/>
            <family val="2"/>
          </rPr>
          <t xml:space="preserve">
incl. Reisekosten der Referent*innen </t>
        </r>
      </text>
    </comment>
  </commentList>
</comments>
</file>

<file path=xl/sharedStrings.xml><?xml version="1.0" encoding="utf-8"?>
<sst xmlns="http://schemas.openxmlformats.org/spreadsheetml/2006/main" count="108" uniqueCount="82">
  <si>
    <t>Euro</t>
  </si>
  <si>
    <t>% - Ant.</t>
  </si>
  <si>
    <t>1.1</t>
  </si>
  <si>
    <t>1.2</t>
  </si>
  <si>
    <t>Personalkosten gesamt</t>
  </si>
  <si>
    <t>Arbeitsplatzkosten</t>
  </si>
  <si>
    <t>2.1</t>
  </si>
  <si>
    <t>Raumkosten</t>
  </si>
  <si>
    <t>2.2</t>
  </si>
  <si>
    <t>Arbeitsplatzkosten gesamt</t>
  </si>
  <si>
    <t>3.1</t>
  </si>
  <si>
    <t>Dienstleistungen gesamt</t>
  </si>
  <si>
    <t>Sachkosten</t>
  </si>
  <si>
    <t>4.1</t>
  </si>
  <si>
    <t>4.2</t>
  </si>
  <si>
    <t>4.3</t>
  </si>
  <si>
    <t>Evaluation/Dokumentation</t>
  </si>
  <si>
    <t>Sachkosten gesamt</t>
  </si>
  <si>
    <t>3.2</t>
  </si>
  <si>
    <t>Seminare/Konferenzen/Veranstaltungen</t>
  </si>
  <si>
    <t>K 2.</t>
  </si>
  <si>
    <t xml:space="preserve">Finanzierungsplan </t>
  </si>
  <si>
    <t>Sonstige Arbeitsplatzkosten:</t>
  </si>
  <si>
    <t>Projektjahr</t>
  </si>
  <si>
    <t>201x</t>
  </si>
  <si>
    <t>Eigene Finanzmittel (bare Eigenmittel)</t>
  </si>
  <si>
    <t>Sonstige Sachkosten</t>
  </si>
  <si>
    <t xml:space="preserve">Antragsteller: </t>
  </si>
  <si>
    <t xml:space="preserve">Projekttitel: </t>
  </si>
  <si>
    <t xml:space="preserve">Laufzeit: </t>
  </si>
  <si>
    <t>Eigenmittel in direktem Projektbezug</t>
  </si>
  <si>
    <t>Eigenmittel gesamt</t>
  </si>
  <si>
    <t>Beantragte Fördersumme bei der SNU</t>
  </si>
  <si>
    <t xml:space="preserve">Summe Projektkosten </t>
  </si>
  <si>
    <t>Projektstelle II</t>
  </si>
  <si>
    <t>Summe Projektkosten</t>
  </si>
  <si>
    <t>Mittel Dritter / Einnahmen</t>
  </si>
  <si>
    <t>Einnahmen aus Spenden etc.</t>
  </si>
  <si>
    <t>2.3</t>
  </si>
  <si>
    <t>Beantragte Förderung bei der SNU</t>
  </si>
  <si>
    <t>abzüglich Mittel Dritter / Einnahmen</t>
  </si>
  <si>
    <t>Kofinanzierung beantragt bei: (Institution...)</t>
  </si>
  <si>
    <t>Einnahmen aus Teilnahmegebühren/Pacht etc.</t>
  </si>
  <si>
    <t>Personalkosten*</t>
  </si>
  <si>
    <t>Summe förderfähige Kosten (= F4.1 - F4.2)</t>
  </si>
  <si>
    <t>Summe Projektkosten (ggf. inkl. Verwaltungskostenpauschale)</t>
  </si>
  <si>
    <t>Projektstelle I</t>
  </si>
  <si>
    <t>Fachplaner/Honorar für:</t>
  </si>
  <si>
    <t>Sonstige Dienstleistungskosten:</t>
  </si>
  <si>
    <t>K 1</t>
  </si>
  <si>
    <t>K 2</t>
  </si>
  <si>
    <t>K 3</t>
  </si>
  <si>
    <t>3.3</t>
  </si>
  <si>
    <t>3.4</t>
  </si>
  <si>
    <t>3.5</t>
  </si>
  <si>
    <t>K 4</t>
  </si>
  <si>
    <t>K 5</t>
  </si>
  <si>
    <t>K 6</t>
  </si>
  <si>
    <t>K 7</t>
  </si>
  <si>
    <t>F 1</t>
  </si>
  <si>
    <t>F 2</t>
  </si>
  <si>
    <t>F 3</t>
  </si>
  <si>
    <t>Mittel Dritter/Einnahmen gesamt</t>
  </si>
  <si>
    <t>F 4</t>
  </si>
  <si>
    <t>V 1</t>
  </si>
  <si>
    <t>V 2</t>
  </si>
  <si>
    <t>V 3</t>
  </si>
  <si>
    <t>Datum, Unterschrift des Antragstellers</t>
  </si>
  <si>
    <t>Antragsversion:</t>
  </si>
  <si>
    <t xml:space="preserve">Kostenplan </t>
  </si>
  <si>
    <t>Investitionskosten gesamt</t>
  </si>
  <si>
    <t>Grunderwerb (inkl. Nebenkosten)</t>
  </si>
  <si>
    <t>Technisch-konstruktive Maßnahmen</t>
  </si>
  <si>
    <t xml:space="preserve">Öffentlichkeitsarbeit </t>
  </si>
  <si>
    <t>*   Personalkosten können bei aufwendigen Projekten nach Merkblatt Personalkosten beantragt werden. 
**  Eine Verwaltungskostenpauschale kann bis zu 5 % von K 5 ohne 1 bei Projekten mit hohem Verwaltungsaufwand  beantragt werden, wenn solche Kosten nicht in den einzelnen Kostengruppen geltend gemacht werden (siehe Merkblatt).</t>
  </si>
  <si>
    <t xml:space="preserve">Datum: </t>
  </si>
  <si>
    <t xml:space="preserve">Anschaffungen </t>
  </si>
  <si>
    <t>Flächenbereitstellung</t>
  </si>
  <si>
    <t>Fremdleistungen</t>
  </si>
  <si>
    <t xml:space="preserve">Verteilung der beantragten Fördersumme </t>
  </si>
  <si>
    <r>
      <t xml:space="preserve">Verwaltungskostenpauschale** </t>
    </r>
    <r>
      <rPr>
        <sz val="11"/>
        <color rgb="FF02584E"/>
        <rFont val="Calibri"/>
        <family val="2"/>
        <scheme val="minor"/>
      </rPr>
      <t xml:space="preserve">in Prozent von K 5 abzgl. K 1 </t>
    </r>
  </si>
  <si>
    <r>
      <t xml:space="preserve">Summe Projektkosten </t>
    </r>
    <r>
      <rPr>
        <sz val="11"/>
        <color rgb="FF02584E"/>
        <rFont val="Calibri"/>
        <family val="2"/>
        <scheme val="minor"/>
      </rPr>
      <t>ggf. samt Verwaltungskostenpauschale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</si>
</sst>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indexed="81"/>
      <name val="Tahoma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theme="1"/>
      <name val="Calibri"/>
      <family val="2"/>
      <scheme val="minor"/>
    </font>
    <font>
      <b/>
      <sz val="18"/>
      <color rgb="FF02584E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1"/>
      <color rgb="FF009900"/>
      <name val="Calibri"/>
      <family val="2"/>
      <scheme val="minor"/>
    </font>
    <font>
      <b/>
      <sz val="11"/>
      <color rgb="FF02584E"/>
      <name val="Calibri"/>
      <family val="2"/>
      <scheme val="minor"/>
    </font>
    <font>
      <sz val="11"/>
      <color rgb="FF02584E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3" borderId="0" xfId="0" applyFont="1" applyFill="1"/>
    <xf numFmtId="0" fontId="1" fillId="0" borderId="0" xfId="0" applyFont="1"/>
    <xf numFmtId="0" fontId="1" fillId="3" borderId="0" xfId="0" applyFont="1" applyFill="1" applyBorder="1"/>
    <xf numFmtId="49" fontId="1" fillId="0" borderId="0" xfId="0" applyNumberFormat="1" applyFont="1" applyAlignment="1">
      <alignment wrapText="1"/>
    </xf>
    <xf numFmtId="10" fontId="1" fillId="0" borderId="0" xfId="0" applyNumberFormat="1" applyFont="1"/>
    <xf numFmtId="0" fontId="2" fillId="3" borderId="0" xfId="0" applyFont="1" applyFill="1"/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/>
    <xf numFmtId="0" fontId="1" fillId="3" borderId="4" xfId="0" applyFont="1" applyFill="1" applyBorder="1"/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9" fontId="8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49" fontId="8" fillId="2" borderId="5" xfId="0" applyNumberFormat="1" applyFont="1" applyFill="1" applyBorder="1" applyAlignment="1">
      <alignment horizontal="right" vertical="center" wrapText="1"/>
    </xf>
    <xf numFmtId="10" fontId="8" fillId="2" borderId="5" xfId="0" applyNumberFormat="1" applyFont="1" applyFill="1" applyBorder="1" applyAlignment="1">
      <alignment horizontal="right" vertical="center" wrapText="1"/>
    </xf>
    <xf numFmtId="49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164" fontId="9" fillId="3" borderId="8" xfId="0" applyNumberFormat="1" applyFont="1" applyFill="1" applyBorder="1" applyAlignment="1" applyProtection="1">
      <alignment horizontal="right" vertical="center"/>
      <protection locked="0"/>
    </xf>
    <xf numFmtId="10" fontId="9" fillId="3" borderId="8" xfId="0" applyNumberFormat="1" applyFont="1" applyFill="1" applyBorder="1" applyAlignment="1">
      <alignment horizontal="right" vertical="center"/>
    </xf>
    <xf numFmtId="10" fontId="9" fillId="0" borderId="8" xfId="0" applyNumberFormat="1" applyFont="1" applyBorder="1" applyAlignment="1">
      <alignment horizontal="right" vertical="center"/>
    </xf>
    <xf numFmtId="164" fontId="10" fillId="3" borderId="1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left" vertical="center"/>
    </xf>
    <xf numFmtId="10" fontId="10" fillId="3" borderId="11" xfId="0" applyNumberFormat="1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164" fontId="8" fillId="3" borderId="2" xfId="0" applyNumberFormat="1" applyFont="1" applyFill="1" applyBorder="1" applyAlignment="1">
      <alignment horizontal="right" vertical="center"/>
    </xf>
    <xf numFmtId="10" fontId="8" fillId="3" borderId="3" xfId="0" applyNumberFormat="1" applyFont="1" applyFill="1" applyBorder="1" applyAlignment="1">
      <alignment horizontal="right" vertical="center"/>
    </xf>
    <xf numFmtId="49" fontId="0" fillId="0" borderId="0" xfId="0" applyNumberFormat="1" applyFont="1" applyAlignment="1">
      <alignment wrapText="1"/>
    </xf>
    <xf numFmtId="0" fontId="9" fillId="0" borderId="8" xfId="0" applyFont="1" applyFill="1" applyBorder="1" applyAlignment="1">
      <alignment horizontal="left" vertical="center" wrapText="1"/>
    </xf>
    <xf numFmtId="164" fontId="9" fillId="3" borderId="8" xfId="0" applyNumberFormat="1" applyFont="1" applyFill="1" applyBorder="1" applyAlignment="1">
      <alignment horizontal="right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164" fontId="10" fillId="3" borderId="0" xfId="0" applyNumberFormat="1" applyFont="1" applyFill="1" applyBorder="1" applyAlignment="1">
      <alignment horizontal="right" vertical="center"/>
    </xf>
    <xf numFmtId="10" fontId="10" fillId="3" borderId="0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vertical="center"/>
    </xf>
    <xf numFmtId="164" fontId="8" fillId="3" borderId="0" xfId="0" applyNumberFormat="1" applyFont="1" applyFill="1" applyBorder="1" applyAlignment="1">
      <alignment horizontal="right" vertical="center"/>
    </xf>
    <xf numFmtId="10" fontId="8" fillId="3" borderId="0" xfId="0" applyNumberFormat="1" applyFont="1" applyFill="1" applyBorder="1" applyAlignment="1">
      <alignment horizontal="right" vertical="center"/>
    </xf>
    <xf numFmtId="0" fontId="0" fillId="0" borderId="14" xfId="0" applyFont="1" applyBorder="1"/>
    <xf numFmtId="49" fontId="0" fillId="0" borderId="14" xfId="0" applyNumberFormat="1" applyFont="1" applyBorder="1" applyAlignment="1">
      <alignment wrapText="1"/>
    </xf>
    <xf numFmtId="0" fontId="0" fillId="0" borderId="0" xfId="0" applyFont="1" applyBorder="1"/>
    <xf numFmtId="10" fontId="0" fillId="0" borderId="0" xfId="0" applyNumberFormat="1" applyFont="1" applyBorder="1"/>
    <xf numFmtId="49" fontId="0" fillId="0" borderId="0" xfId="0" applyNumberFormat="1" applyFont="1" applyBorder="1" applyAlignment="1">
      <alignment wrapText="1"/>
    </xf>
    <xf numFmtId="0" fontId="8" fillId="2" borderId="1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10" fontId="8" fillId="2" borderId="5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10" fontId="9" fillId="4" borderId="8" xfId="0" applyNumberFormat="1" applyFont="1" applyFill="1" applyBorder="1" applyAlignment="1">
      <alignment horizontal="right" vertical="center"/>
    </xf>
    <xf numFmtId="0" fontId="0" fillId="3" borderId="4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10" fontId="9" fillId="3" borderId="9" xfId="0" applyNumberFormat="1" applyFont="1" applyFill="1" applyBorder="1" applyAlignment="1">
      <alignment horizontal="right" vertical="center"/>
    </xf>
    <xf numFmtId="49" fontId="8" fillId="2" borderId="8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 applyProtection="1">
      <alignment horizontal="left" vertical="center"/>
      <protection locked="0"/>
    </xf>
    <xf numFmtId="10" fontId="10" fillId="4" borderId="8" xfId="0" applyNumberFormat="1" applyFont="1" applyFill="1" applyBorder="1" applyAlignment="1">
      <alignment horizontal="right" vertical="center"/>
    </xf>
    <xf numFmtId="164" fontId="10" fillId="3" borderId="2" xfId="0" applyNumberFormat="1" applyFont="1" applyFill="1" applyBorder="1" applyAlignment="1">
      <alignment horizontal="right" vertical="center"/>
    </xf>
    <xf numFmtId="10" fontId="10" fillId="3" borderId="3" xfId="0" applyNumberFormat="1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10" fontId="8" fillId="3" borderId="2" xfId="0" applyNumberFormat="1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left" vertical="center"/>
    </xf>
    <xf numFmtId="10" fontId="8" fillId="2" borderId="8" xfId="0" applyNumberFormat="1" applyFont="1" applyFill="1" applyBorder="1" applyAlignment="1">
      <alignment horizontal="right" vertical="center" wrapText="1"/>
    </xf>
    <xf numFmtId="10" fontId="8" fillId="2" borderId="8" xfId="0" applyNumberFormat="1" applyFont="1" applyFill="1" applyBorder="1" applyAlignment="1">
      <alignment horizontal="right" vertical="center"/>
    </xf>
    <xf numFmtId="0" fontId="9" fillId="3" borderId="8" xfId="0" applyFont="1" applyFill="1" applyBorder="1" applyAlignment="1">
      <alignment horizontal="left" vertical="center"/>
    </xf>
    <xf numFmtId="164" fontId="9" fillId="3" borderId="11" xfId="0" applyNumberFormat="1" applyFont="1" applyFill="1" applyBorder="1" applyAlignment="1">
      <alignment horizontal="right" vertical="center"/>
    </xf>
    <xf numFmtId="10" fontId="9" fillId="3" borderId="11" xfId="0" applyNumberFormat="1" applyFont="1" applyFill="1" applyBorder="1" applyAlignment="1">
      <alignment horizontal="right" vertical="center"/>
    </xf>
    <xf numFmtId="0" fontId="10" fillId="3" borderId="7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left" vertical="center"/>
    </xf>
    <xf numFmtId="164" fontId="10" fillId="3" borderId="7" xfId="0" applyNumberFormat="1" applyFont="1" applyFill="1" applyBorder="1" applyAlignment="1">
      <alignment horizontal="right" vertical="center"/>
    </xf>
    <xf numFmtId="10" fontId="10" fillId="3" borderId="7" xfId="0" applyNumberFormat="1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center" vertical="center"/>
    </xf>
    <xf numFmtId="9" fontId="9" fillId="3" borderId="8" xfId="0" applyNumberFormat="1" applyFont="1" applyFill="1" applyBorder="1" applyAlignment="1">
      <alignment vertical="center"/>
    </xf>
    <xf numFmtId="0" fontId="0" fillId="0" borderId="7" xfId="0" applyFont="1" applyBorder="1"/>
    <xf numFmtId="10" fontId="0" fillId="3" borderId="7" xfId="0" applyNumberFormat="1" applyFont="1" applyFill="1" applyBorder="1"/>
    <xf numFmtId="164" fontId="12" fillId="3" borderId="11" xfId="0" applyNumberFormat="1" applyFont="1" applyFill="1" applyBorder="1" applyAlignment="1">
      <alignment horizontal="center" vertical="center"/>
    </xf>
    <xf numFmtId="164" fontId="12" fillId="3" borderId="11" xfId="0" applyNumberFormat="1" applyFont="1" applyFill="1" applyBorder="1" applyAlignment="1">
      <alignment horizontal="left" vertical="center"/>
    </xf>
    <xf numFmtId="164" fontId="12" fillId="3" borderId="11" xfId="0" applyNumberFormat="1" applyFont="1" applyFill="1" applyBorder="1" applyAlignment="1">
      <alignment horizontal="right" vertical="center"/>
    </xf>
    <xf numFmtId="10" fontId="12" fillId="3" borderId="8" xfId="0" applyNumberFormat="1" applyFont="1" applyFill="1" applyBorder="1" applyAlignment="1">
      <alignment horizontal="right" vertical="center"/>
    </xf>
    <xf numFmtId="49" fontId="12" fillId="3" borderId="11" xfId="0" applyNumberFormat="1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left" vertical="center"/>
    </xf>
    <xf numFmtId="164" fontId="12" fillId="3" borderId="11" xfId="0" applyNumberFormat="1" applyFont="1" applyFill="1" applyBorder="1" applyAlignment="1" applyProtection="1">
      <alignment horizontal="right" vertical="center"/>
      <protection locked="0"/>
    </xf>
    <xf numFmtId="10" fontId="12" fillId="3" borderId="11" xfId="0" applyNumberFormat="1" applyFont="1" applyFill="1" applyBorder="1" applyAlignment="1">
      <alignment horizontal="right" vertical="center"/>
    </xf>
    <xf numFmtId="0" fontId="12" fillId="3" borderId="11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left" vertical="center"/>
    </xf>
    <xf numFmtId="164" fontId="12" fillId="3" borderId="8" xfId="0" applyNumberFormat="1" applyFont="1" applyFill="1" applyBorder="1" applyAlignment="1">
      <alignment horizontal="right" vertical="center"/>
    </xf>
    <xf numFmtId="164" fontId="12" fillId="3" borderId="8" xfId="0" applyNumberFormat="1" applyFont="1" applyFill="1" applyBorder="1" applyAlignment="1" applyProtection="1">
      <alignment horizontal="right" vertical="center"/>
      <protection locked="0"/>
    </xf>
    <xf numFmtId="0" fontId="12" fillId="3" borderId="1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8" fillId="2" borderId="5" xfId="0" applyFont="1" applyFill="1" applyBorder="1" applyAlignment="1" applyProtection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64" fontId="7" fillId="3" borderId="12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/>
    </xf>
    <xf numFmtId="0" fontId="0" fillId="0" borderId="8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49" fontId="13" fillId="3" borderId="7" xfId="0" applyNumberFormat="1" applyFont="1" applyFill="1" applyBorder="1" applyAlignment="1">
      <alignment horizontal="center" vertical="center"/>
    </xf>
    <xf numFmtId="49" fontId="13" fillId="3" borderId="10" xfId="0" applyNumberFormat="1" applyFont="1" applyFill="1" applyBorder="1" applyAlignment="1">
      <alignment horizontal="center" vertical="center"/>
    </xf>
    <xf numFmtId="49" fontId="14" fillId="3" borderId="7" xfId="0" applyNumberFormat="1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8000"/>
      <color rgb="FFFE4444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1"/>
  <sheetViews>
    <sheetView tabSelected="1" view="pageLayout" zoomScale="85" zoomScaleNormal="100" zoomScalePageLayoutView="85" workbookViewId="0">
      <selection activeCell="B9" sqref="B9"/>
    </sheetView>
  </sheetViews>
  <sheetFormatPr baseColWidth="10" defaultColWidth="11.42578125" defaultRowHeight="12.75" x14ac:dyDescent="0.2"/>
  <cols>
    <col min="1" max="1" width="6.85546875" style="2" customWidth="1"/>
    <col min="2" max="2" width="52" style="4" customWidth="1"/>
    <col min="3" max="3" width="14.5703125" style="2" customWidth="1"/>
    <col min="4" max="4" width="13" style="5" customWidth="1"/>
    <col min="5" max="5" width="3.42578125" style="1" customWidth="1"/>
    <col min="6" max="6" width="12.85546875" style="3" customWidth="1"/>
    <col min="7" max="16384" width="11.42578125" style="3"/>
  </cols>
  <sheetData>
    <row r="1" spans="1:5" ht="15.95" customHeight="1" x14ac:dyDescent="0.2">
      <c r="A1" s="96" t="s">
        <v>28</v>
      </c>
      <c r="B1" s="96"/>
      <c r="C1" s="96"/>
      <c r="D1" s="96"/>
    </row>
    <row r="2" spans="1:5" ht="15.95" customHeight="1" x14ac:dyDescent="0.2">
      <c r="A2" s="106" t="s">
        <v>27</v>
      </c>
      <c r="B2" s="106"/>
      <c r="C2" s="106" t="s">
        <v>75</v>
      </c>
      <c r="D2" s="106"/>
    </row>
    <row r="3" spans="1:5" ht="15.95" customHeight="1" x14ac:dyDescent="0.2">
      <c r="A3" s="106" t="s">
        <v>29</v>
      </c>
      <c r="B3" s="106"/>
      <c r="C3" s="106" t="s">
        <v>68</v>
      </c>
      <c r="D3" s="106"/>
    </row>
    <row r="4" spans="1:5" ht="24.75" customHeight="1" x14ac:dyDescent="0.2">
      <c r="A4" s="11"/>
      <c r="B4" s="11"/>
      <c r="C4" s="12"/>
      <c r="D4" s="12"/>
      <c r="E4" s="3"/>
    </row>
    <row r="5" spans="1:5" ht="26.25" customHeight="1" x14ac:dyDescent="0.2">
      <c r="A5" s="101" t="s">
        <v>69</v>
      </c>
      <c r="B5" s="101"/>
      <c r="C5" s="101"/>
      <c r="D5" s="101"/>
    </row>
    <row r="6" spans="1:5" ht="15.75" customHeight="1" x14ac:dyDescent="0.2">
      <c r="A6" s="13" t="s">
        <v>49</v>
      </c>
      <c r="B6" s="14" t="s">
        <v>77</v>
      </c>
      <c r="C6" s="15" t="s">
        <v>0</v>
      </c>
      <c r="D6" s="16" t="s">
        <v>1</v>
      </c>
    </row>
    <row r="7" spans="1:5" ht="15.75" customHeight="1" x14ac:dyDescent="0.2">
      <c r="A7" s="17" t="s">
        <v>2</v>
      </c>
      <c r="B7" s="18" t="s">
        <v>71</v>
      </c>
      <c r="C7" s="19">
        <v>0</v>
      </c>
      <c r="D7" s="20">
        <f>IF(C7=0,0,C7/C36)</f>
        <v>0</v>
      </c>
    </row>
    <row r="8" spans="1:5" ht="15.75" customHeight="1" x14ac:dyDescent="0.2">
      <c r="A8" s="17" t="s">
        <v>3</v>
      </c>
      <c r="B8" s="18" t="s">
        <v>72</v>
      </c>
      <c r="C8" s="19">
        <v>0</v>
      </c>
      <c r="D8" s="21">
        <f>IF(C8=0,0,C8/C36)</f>
        <v>0</v>
      </c>
    </row>
    <row r="9" spans="1:5" ht="15.75" customHeight="1" x14ac:dyDescent="0.2">
      <c r="A9" s="81" t="s">
        <v>49</v>
      </c>
      <c r="B9" s="82" t="s">
        <v>70</v>
      </c>
      <c r="C9" s="83">
        <f>SUM(C7:C8)</f>
        <v>0</v>
      </c>
      <c r="D9" s="84">
        <f>IF(C9=0,0,C9/C36)</f>
        <v>0</v>
      </c>
      <c r="E9" s="3"/>
    </row>
    <row r="10" spans="1:5" ht="9.6" customHeight="1" x14ac:dyDescent="0.2">
      <c r="A10" s="23"/>
      <c r="B10" s="99"/>
      <c r="C10" s="99"/>
      <c r="D10" s="100"/>
      <c r="E10" s="3"/>
    </row>
    <row r="11" spans="1:5" ht="15.75" hidden="1" customHeight="1" x14ac:dyDescent="0.2">
      <c r="A11" s="13" t="s">
        <v>20</v>
      </c>
      <c r="B11" s="102" t="s">
        <v>5</v>
      </c>
      <c r="C11" s="103"/>
      <c r="D11" s="104"/>
      <c r="E11" s="10"/>
    </row>
    <row r="12" spans="1:5" ht="15.75" hidden="1" customHeight="1" x14ac:dyDescent="0.2">
      <c r="A12" s="17" t="s">
        <v>6</v>
      </c>
      <c r="B12" s="18" t="s">
        <v>7</v>
      </c>
      <c r="C12" s="19">
        <v>0</v>
      </c>
      <c r="D12" s="20">
        <f>IF(C12=0,0,C12/C36)</f>
        <v>0</v>
      </c>
    </row>
    <row r="13" spans="1:5" ht="15.75" hidden="1" customHeight="1" x14ac:dyDescent="0.2">
      <c r="A13" s="17" t="s">
        <v>8</v>
      </c>
      <c r="B13" s="18" t="s">
        <v>22</v>
      </c>
      <c r="C13" s="19">
        <v>0</v>
      </c>
      <c r="D13" s="20">
        <f>IF(C13=0,0,C13/C36)</f>
        <v>0</v>
      </c>
    </row>
    <row r="14" spans="1:5" ht="15.75" hidden="1" customHeight="1" x14ac:dyDescent="0.2">
      <c r="A14" s="24" t="s">
        <v>20</v>
      </c>
      <c r="B14" s="25" t="s">
        <v>9</v>
      </c>
      <c r="C14" s="22">
        <f>SUM(C12:C13)</f>
        <v>0</v>
      </c>
      <c r="D14" s="26">
        <f>IF(C14=0,0,C14/C36)</f>
        <v>0</v>
      </c>
    </row>
    <row r="15" spans="1:5" ht="9.9499999999999993" hidden="1" customHeight="1" x14ac:dyDescent="0.2">
      <c r="A15" s="23"/>
      <c r="B15" s="27"/>
      <c r="C15" s="28"/>
      <c r="D15" s="29"/>
    </row>
    <row r="16" spans="1:5" ht="15.75" customHeight="1" x14ac:dyDescent="0.2">
      <c r="A16" s="13" t="s">
        <v>50</v>
      </c>
      <c r="B16" s="98" t="s">
        <v>78</v>
      </c>
      <c r="C16" s="98"/>
      <c r="D16" s="98"/>
    </row>
    <row r="17" spans="1:4" ht="15.75" customHeight="1" x14ac:dyDescent="0.2">
      <c r="A17" s="17" t="s">
        <v>6</v>
      </c>
      <c r="B17" s="18" t="s">
        <v>47</v>
      </c>
      <c r="C17" s="19">
        <v>0</v>
      </c>
      <c r="D17" s="20">
        <f>IF(C17=0,0,C17/C36)</f>
        <v>0</v>
      </c>
    </row>
    <row r="18" spans="1:4" ht="15.75" customHeight="1" x14ac:dyDescent="0.2">
      <c r="A18" s="17" t="s">
        <v>8</v>
      </c>
      <c r="B18" s="18" t="s">
        <v>48</v>
      </c>
      <c r="C18" s="19">
        <v>0</v>
      </c>
      <c r="D18" s="20">
        <f>IF(C18=0,0,C18/C36)</f>
        <v>0</v>
      </c>
    </row>
    <row r="19" spans="1:4" ht="15.75" customHeight="1" x14ac:dyDescent="0.2">
      <c r="A19" s="85" t="s">
        <v>50</v>
      </c>
      <c r="B19" s="86" t="s">
        <v>11</v>
      </c>
      <c r="C19" s="87">
        <f>SUM(C17:C18)</f>
        <v>0</v>
      </c>
      <c r="D19" s="88">
        <f>IF(C19=0,0,C19/C36)</f>
        <v>0</v>
      </c>
    </row>
    <row r="20" spans="1:4" ht="9.75" customHeight="1" x14ac:dyDescent="0.2">
      <c r="A20" s="23"/>
      <c r="B20" s="99"/>
      <c r="C20" s="99"/>
      <c r="D20" s="100"/>
    </row>
    <row r="21" spans="1:4" ht="15.75" customHeight="1" x14ac:dyDescent="0.2">
      <c r="A21" s="13" t="s">
        <v>51</v>
      </c>
      <c r="B21" s="97" t="s">
        <v>12</v>
      </c>
      <c r="C21" s="97"/>
      <c r="D21" s="97"/>
    </row>
    <row r="22" spans="1:4" ht="15.75" customHeight="1" x14ac:dyDescent="0.2">
      <c r="A22" s="17" t="s">
        <v>10</v>
      </c>
      <c r="B22" s="18" t="s">
        <v>76</v>
      </c>
      <c r="C22" s="19">
        <v>0</v>
      </c>
      <c r="D22" s="20">
        <f>IF(C34=0,0,C34/C36)</f>
        <v>0</v>
      </c>
    </row>
    <row r="23" spans="1:4" ht="15.75" customHeight="1" x14ac:dyDescent="0.2">
      <c r="A23" s="17" t="s">
        <v>18</v>
      </c>
      <c r="B23" s="18" t="s">
        <v>19</v>
      </c>
      <c r="C23" s="19">
        <v>0</v>
      </c>
      <c r="D23" s="21">
        <f>IF(C23=0,0,C23/C36)</f>
        <v>0</v>
      </c>
    </row>
    <row r="24" spans="1:4" ht="15.75" customHeight="1" x14ac:dyDescent="0.25">
      <c r="A24" s="17" t="s">
        <v>52</v>
      </c>
      <c r="B24" s="30" t="s">
        <v>73</v>
      </c>
      <c r="C24" s="19">
        <v>0</v>
      </c>
      <c r="D24" s="21">
        <f>IF(C24=0,0,C24/C36)</f>
        <v>0</v>
      </c>
    </row>
    <row r="25" spans="1:4" ht="15.75" hidden="1" customHeight="1" x14ac:dyDescent="0.2">
      <c r="A25" s="17" t="s">
        <v>54</v>
      </c>
      <c r="B25" s="18" t="s">
        <v>16</v>
      </c>
      <c r="C25" s="19">
        <v>0</v>
      </c>
      <c r="D25" s="21">
        <f>IF(C25=0,0,C25/C36)</f>
        <v>0</v>
      </c>
    </row>
    <row r="26" spans="1:4" ht="15.75" customHeight="1" x14ac:dyDescent="0.2">
      <c r="A26" s="17" t="s">
        <v>53</v>
      </c>
      <c r="B26" s="31" t="s">
        <v>26</v>
      </c>
      <c r="C26" s="32">
        <v>0</v>
      </c>
      <c r="D26" s="21">
        <f>IF(C26=0,0,C26/C36)</f>
        <v>0</v>
      </c>
    </row>
    <row r="27" spans="1:4" ht="15.75" customHeight="1" x14ac:dyDescent="0.2">
      <c r="A27" s="89" t="s">
        <v>51</v>
      </c>
      <c r="B27" s="86" t="s">
        <v>17</v>
      </c>
      <c r="C27" s="83">
        <f>SUM(C22:C26)</f>
        <v>0</v>
      </c>
      <c r="D27" s="88">
        <f>IF(C27=0,0,C27/C36)</f>
        <v>0</v>
      </c>
    </row>
    <row r="28" spans="1:4" ht="9.9499999999999993" customHeight="1" x14ac:dyDescent="0.2">
      <c r="A28" s="23"/>
      <c r="B28" s="27"/>
      <c r="C28" s="28"/>
      <c r="D28" s="29"/>
    </row>
    <row r="29" spans="1:4" ht="15.95" customHeight="1" x14ac:dyDescent="0.2">
      <c r="A29" s="13" t="s">
        <v>55</v>
      </c>
      <c r="B29" s="98" t="s">
        <v>43</v>
      </c>
      <c r="C29" s="98"/>
      <c r="D29" s="98"/>
    </row>
    <row r="30" spans="1:4" ht="15.75" customHeight="1" x14ac:dyDescent="0.2">
      <c r="A30" s="17" t="s">
        <v>13</v>
      </c>
      <c r="B30" s="18" t="s">
        <v>46</v>
      </c>
      <c r="C30" s="19">
        <v>0</v>
      </c>
      <c r="D30" s="21">
        <f>IF(C30=0,0,C30/C36)</f>
        <v>0</v>
      </c>
    </row>
    <row r="31" spans="1:4" ht="15.75" customHeight="1" x14ac:dyDescent="0.2">
      <c r="A31" s="33" t="s">
        <v>14</v>
      </c>
      <c r="B31" s="34" t="s">
        <v>34</v>
      </c>
      <c r="C31" s="19">
        <v>0</v>
      </c>
      <c r="D31" s="20">
        <f>IF(C31=0,0,C31/C36)</f>
        <v>0</v>
      </c>
    </row>
    <row r="32" spans="1:4" ht="15.95" customHeight="1" x14ac:dyDescent="0.2">
      <c r="A32" s="89" t="s">
        <v>55</v>
      </c>
      <c r="B32" s="86" t="s">
        <v>4</v>
      </c>
      <c r="C32" s="83">
        <f>SUM(C30:C31)</f>
        <v>0</v>
      </c>
      <c r="D32" s="88">
        <f>IF(C32=0,0,C32/C36)</f>
        <v>0</v>
      </c>
    </row>
    <row r="33" spans="1:5" ht="9.6" customHeight="1" x14ac:dyDescent="0.2">
      <c r="A33" s="90"/>
      <c r="B33" s="110"/>
      <c r="C33" s="110"/>
      <c r="D33" s="111"/>
      <c r="E33" s="3"/>
    </row>
    <row r="34" spans="1:5" s="8" customFormat="1" ht="15.75" customHeight="1" x14ac:dyDescent="0.25">
      <c r="A34" s="91" t="s">
        <v>56</v>
      </c>
      <c r="B34" s="92" t="s">
        <v>33</v>
      </c>
      <c r="C34" s="93">
        <f>C9+C14+C19+C27+C32</f>
        <v>0</v>
      </c>
      <c r="D34" s="84">
        <f>IF(C34=0,0,C34/C36)</f>
        <v>0</v>
      </c>
      <c r="E34" s="7"/>
    </row>
    <row r="35" spans="1:5" ht="15.75" customHeight="1" x14ac:dyDescent="0.2">
      <c r="A35" s="91" t="s">
        <v>57</v>
      </c>
      <c r="B35" s="92" t="s">
        <v>80</v>
      </c>
      <c r="C35" s="94">
        <f>C34*D35</f>
        <v>0</v>
      </c>
      <c r="D35" s="84">
        <v>0</v>
      </c>
    </row>
    <row r="36" spans="1:5" s="9" customFormat="1" ht="15.75" customHeight="1" x14ac:dyDescent="0.2">
      <c r="A36" s="91" t="s">
        <v>58</v>
      </c>
      <c r="B36" s="92" t="s">
        <v>81</v>
      </c>
      <c r="C36" s="93">
        <f>C34+C35</f>
        <v>0</v>
      </c>
      <c r="D36" s="84">
        <v>1</v>
      </c>
      <c r="E36" s="6"/>
    </row>
    <row r="37" spans="1:5" s="9" customFormat="1" ht="15.75" customHeight="1" x14ac:dyDescent="0.2">
      <c r="A37" s="36"/>
      <c r="B37" s="37"/>
      <c r="C37" s="38"/>
      <c r="D37" s="39"/>
      <c r="E37" s="6"/>
    </row>
    <row r="38" spans="1:5" s="9" customFormat="1" ht="15.75" customHeight="1" x14ac:dyDescent="0.2">
      <c r="A38" s="36"/>
      <c r="B38" s="37"/>
      <c r="C38" s="38"/>
      <c r="D38" s="39"/>
      <c r="E38" s="6"/>
    </row>
    <row r="39" spans="1:5" s="9" customFormat="1" ht="9.75" customHeight="1" x14ac:dyDescent="0.2">
      <c r="A39" s="40"/>
      <c r="B39" s="37"/>
      <c r="C39" s="41"/>
      <c r="D39" s="42"/>
      <c r="E39" s="6"/>
    </row>
    <row r="40" spans="1:5" ht="46.5" customHeight="1" x14ac:dyDescent="0.2">
      <c r="A40" s="112" t="s">
        <v>74</v>
      </c>
      <c r="B40" s="112"/>
      <c r="C40" s="112"/>
      <c r="D40" s="112"/>
    </row>
    <row r="41" spans="1:5" ht="33" customHeight="1" x14ac:dyDescent="0.25">
      <c r="A41" s="43"/>
      <c r="B41" s="44"/>
      <c r="C41" s="38"/>
      <c r="D41" s="42"/>
    </row>
    <row r="42" spans="1:5" ht="17.25" customHeight="1" x14ac:dyDescent="0.25">
      <c r="A42" s="105" t="s">
        <v>67</v>
      </c>
      <c r="B42" s="105"/>
      <c r="C42" s="45"/>
      <c r="D42" s="46"/>
      <c r="E42" s="3"/>
    </row>
    <row r="43" spans="1:5" ht="24.95" customHeight="1" x14ac:dyDescent="0.25">
      <c r="A43" s="45"/>
      <c r="B43" s="47"/>
      <c r="C43" s="45"/>
      <c r="D43" s="46"/>
    </row>
    <row r="44" spans="1:5" ht="26.25" customHeight="1" x14ac:dyDescent="0.2">
      <c r="A44" s="101" t="s">
        <v>21</v>
      </c>
      <c r="B44" s="101"/>
      <c r="C44" s="101"/>
      <c r="D44" s="101"/>
    </row>
    <row r="45" spans="1:5" ht="15.95" customHeight="1" x14ac:dyDescent="0.2">
      <c r="A45" s="48" t="s">
        <v>59</v>
      </c>
      <c r="B45" s="49" t="s">
        <v>35</v>
      </c>
      <c r="C45" s="16" t="s">
        <v>0</v>
      </c>
      <c r="D45" s="50"/>
    </row>
    <row r="46" spans="1:5" ht="15.95" customHeight="1" x14ac:dyDescent="0.2">
      <c r="A46" s="91" t="s">
        <v>59</v>
      </c>
      <c r="B46" s="95" t="s">
        <v>35</v>
      </c>
      <c r="C46" s="93">
        <f>C36</f>
        <v>0</v>
      </c>
      <c r="D46" s="52"/>
    </row>
    <row r="47" spans="1:5" ht="15.95" customHeight="1" x14ac:dyDescent="0.2">
      <c r="A47" s="53"/>
      <c r="B47" s="54"/>
      <c r="C47" s="41"/>
      <c r="D47" s="55"/>
    </row>
    <row r="48" spans="1:5" ht="15.95" customHeight="1" x14ac:dyDescent="0.2">
      <c r="A48" s="56" t="s">
        <v>60</v>
      </c>
      <c r="B48" s="107" t="s">
        <v>36</v>
      </c>
      <c r="C48" s="108"/>
      <c r="D48" s="109"/>
    </row>
    <row r="49" spans="1:5" ht="15.95" customHeight="1" x14ac:dyDescent="0.2">
      <c r="A49" s="17" t="s">
        <v>6</v>
      </c>
      <c r="B49" s="57" t="s">
        <v>41</v>
      </c>
      <c r="C49" s="32">
        <v>0</v>
      </c>
      <c r="D49" s="52"/>
    </row>
    <row r="50" spans="1:5" ht="15.95" customHeight="1" x14ac:dyDescent="0.2">
      <c r="A50" s="17" t="s">
        <v>8</v>
      </c>
      <c r="B50" s="57" t="s">
        <v>42</v>
      </c>
      <c r="C50" s="32">
        <v>0</v>
      </c>
      <c r="D50" s="52"/>
    </row>
    <row r="51" spans="1:5" ht="15.95" customHeight="1" x14ac:dyDescent="0.2">
      <c r="A51" s="17" t="s">
        <v>38</v>
      </c>
      <c r="B51" s="57" t="s">
        <v>37</v>
      </c>
      <c r="C51" s="32">
        <v>0</v>
      </c>
      <c r="D51" s="52"/>
    </row>
    <row r="52" spans="1:5" ht="15.95" customHeight="1" x14ac:dyDescent="0.2">
      <c r="A52" s="91" t="s">
        <v>60</v>
      </c>
      <c r="B52" s="95" t="s">
        <v>62</v>
      </c>
      <c r="C52" s="93">
        <f>SUM(C49:C51)</f>
        <v>0</v>
      </c>
      <c r="D52" s="58"/>
    </row>
    <row r="53" spans="1:5" ht="15.95" customHeight="1" x14ac:dyDescent="0.2">
      <c r="A53" s="35"/>
      <c r="B53" s="51"/>
      <c r="C53" s="59"/>
      <c r="D53" s="60"/>
    </row>
    <row r="54" spans="1:5" ht="15.95" customHeight="1" x14ac:dyDescent="0.2">
      <c r="A54" s="61" t="s">
        <v>61</v>
      </c>
      <c r="B54" s="107" t="s">
        <v>30</v>
      </c>
      <c r="C54" s="108"/>
      <c r="D54" s="109"/>
    </row>
    <row r="55" spans="1:5" ht="15.95" customHeight="1" x14ac:dyDescent="0.2">
      <c r="A55" s="17" t="s">
        <v>10</v>
      </c>
      <c r="B55" s="18" t="s">
        <v>25</v>
      </c>
      <c r="C55" s="32">
        <v>0</v>
      </c>
      <c r="D55" s="52"/>
    </row>
    <row r="56" spans="1:5" s="9" customFormat="1" ht="15.95" customHeight="1" x14ac:dyDescent="0.2">
      <c r="A56" s="91" t="s">
        <v>61</v>
      </c>
      <c r="B56" s="95" t="s">
        <v>31</v>
      </c>
      <c r="C56" s="93">
        <f>SUM(C55:C55)</f>
        <v>0</v>
      </c>
      <c r="D56" s="58"/>
      <c r="E56" s="6"/>
    </row>
    <row r="57" spans="1:5" ht="28.35" customHeight="1" x14ac:dyDescent="0.2">
      <c r="A57" s="62"/>
      <c r="B57" s="63"/>
      <c r="C57" s="64"/>
      <c r="D57" s="29"/>
    </row>
    <row r="58" spans="1:5" ht="15.95" customHeight="1" x14ac:dyDescent="0.2">
      <c r="A58" s="56" t="s">
        <v>63</v>
      </c>
      <c r="B58" s="65" t="s">
        <v>39</v>
      </c>
      <c r="C58" s="66" t="s">
        <v>0</v>
      </c>
      <c r="D58" s="67" t="s">
        <v>1</v>
      </c>
    </row>
    <row r="59" spans="1:5" ht="15.95" customHeight="1" x14ac:dyDescent="0.2">
      <c r="A59" s="17" t="s">
        <v>13</v>
      </c>
      <c r="B59" s="68" t="s">
        <v>45</v>
      </c>
      <c r="C59" s="32">
        <f>C46</f>
        <v>0</v>
      </c>
      <c r="D59" s="52"/>
    </row>
    <row r="60" spans="1:5" ht="15.95" customHeight="1" x14ac:dyDescent="0.2">
      <c r="A60" s="17" t="s">
        <v>14</v>
      </c>
      <c r="B60" s="57" t="s">
        <v>40</v>
      </c>
      <c r="C60" s="32">
        <f>C52</f>
        <v>0</v>
      </c>
      <c r="D60" s="52"/>
    </row>
    <row r="61" spans="1:5" ht="15.95" customHeight="1" x14ac:dyDescent="0.2">
      <c r="A61" s="17" t="s">
        <v>15</v>
      </c>
      <c r="B61" s="57" t="s">
        <v>44</v>
      </c>
      <c r="C61" s="32">
        <f>C59-C60</f>
        <v>0</v>
      </c>
      <c r="D61" s="20">
        <f>1</f>
        <v>1</v>
      </c>
    </row>
    <row r="62" spans="1:5" ht="15.95" customHeight="1" x14ac:dyDescent="0.2">
      <c r="A62" s="33"/>
      <c r="B62" s="34" t="s">
        <v>25</v>
      </c>
      <c r="C62" s="69">
        <f>C56</f>
        <v>0</v>
      </c>
      <c r="D62" s="70">
        <f>IF(C62=0,0,C62/C61)</f>
        <v>0</v>
      </c>
    </row>
    <row r="63" spans="1:5" ht="19.5" customHeight="1" x14ac:dyDescent="0.2">
      <c r="A63" s="91" t="s">
        <v>63</v>
      </c>
      <c r="B63" s="92" t="s">
        <v>32</v>
      </c>
      <c r="C63" s="93">
        <f>C61-C62</f>
        <v>0</v>
      </c>
      <c r="D63" s="84">
        <f>IF(C63=0,0,C63/C61)</f>
        <v>0</v>
      </c>
    </row>
    <row r="64" spans="1:5" ht="28.35" customHeight="1" x14ac:dyDescent="0.2">
      <c r="A64" s="71"/>
      <c r="B64" s="72"/>
      <c r="C64" s="73"/>
      <c r="D64" s="74"/>
    </row>
    <row r="65" spans="1:4" ht="30" customHeight="1" x14ac:dyDescent="0.2">
      <c r="A65" s="101" t="s">
        <v>79</v>
      </c>
      <c r="B65" s="101"/>
      <c r="C65" s="101"/>
      <c r="D65" s="101"/>
    </row>
    <row r="66" spans="1:4" ht="15.95" customHeight="1" x14ac:dyDescent="0.2">
      <c r="A66" s="75"/>
      <c r="B66" s="76" t="s">
        <v>23</v>
      </c>
      <c r="C66" s="15" t="s">
        <v>0</v>
      </c>
      <c r="D66" s="16" t="s">
        <v>1</v>
      </c>
    </row>
    <row r="67" spans="1:4" ht="15.95" customHeight="1" x14ac:dyDescent="0.2">
      <c r="A67" s="77" t="s">
        <v>64</v>
      </c>
      <c r="B67" s="68" t="s">
        <v>24</v>
      </c>
      <c r="C67" s="32">
        <f>C63</f>
        <v>0</v>
      </c>
      <c r="D67" s="78">
        <f>IF(C67=0,0,C67/C63)</f>
        <v>0</v>
      </c>
    </row>
    <row r="68" spans="1:4" ht="15.95" customHeight="1" x14ac:dyDescent="0.2">
      <c r="A68" s="77" t="s">
        <v>65</v>
      </c>
      <c r="B68" s="68" t="s">
        <v>24</v>
      </c>
      <c r="C68" s="32">
        <v>0</v>
      </c>
      <c r="D68" s="78">
        <f>IF(C68=0,0,C68/C63)</f>
        <v>0</v>
      </c>
    </row>
    <row r="69" spans="1:4" ht="15.95" customHeight="1" x14ac:dyDescent="0.2">
      <c r="A69" s="77" t="s">
        <v>66</v>
      </c>
      <c r="B69" s="68" t="s">
        <v>24</v>
      </c>
      <c r="C69" s="32">
        <v>0</v>
      </c>
      <c r="D69" s="78">
        <f>IF(C69=0,0,C69/C63)</f>
        <v>0</v>
      </c>
    </row>
    <row r="70" spans="1:4" ht="54" customHeight="1" x14ac:dyDescent="0.25">
      <c r="A70" s="43"/>
      <c r="B70" s="44"/>
      <c r="C70" s="79"/>
      <c r="D70" s="80"/>
    </row>
    <row r="71" spans="1:4" ht="17.25" customHeight="1" x14ac:dyDescent="0.25">
      <c r="A71" s="105" t="s">
        <v>67</v>
      </c>
      <c r="B71" s="105"/>
      <c r="C71" s="45"/>
      <c r="D71" s="46"/>
    </row>
  </sheetData>
  <protectedRanges>
    <protectedRange sqref="C8" name="Bereich4"/>
  </protectedRanges>
  <mergeCells count="20">
    <mergeCell ref="A71:B71"/>
    <mergeCell ref="A2:B2"/>
    <mergeCell ref="A3:B3"/>
    <mergeCell ref="C2:D2"/>
    <mergeCell ref="C3:D3"/>
    <mergeCell ref="B48:D48"/>
    <mergeCell ref="A44:D44"/>
    <mergeCell ref="B54:D54"/>
    <mergeCell ref="A65:D65"/>
    <mergeCell ref="B33:D33"/>
    <mergeCell ref="A40:D40"/>
    <mergeCell ref="A42:B42"/>
    <mergeCell ref="A1:D1"/>
    <mergeCell ref="B21:D21"/>
    <mergeCell ref="B29:D29"/>
    <mergeCell ref="B20:D20"/>
    <mergeCell ref="B10:D10"/>
    <mergeCell ref="A5:D5"/>
    <mergeCell ref="B16:D16"/>
    <mergeCell ref="B11:D11"/>
  </mergeCells>
  <pageMargins left="0.59055118110236227" right="0.59055118110236227" top="1.1811023622047245" bottom="0.78740157480314965" header="0.51181102362204722" footer="0.31496062992125984"/>
  <pageSetup paperSize="9" orientation="portrait" r:id="rId1"/>
  <headerFooter>
    <oddHeader>&amp;L&amp;9&amp;K02584E&amp;A&amp;R&amp;G</oddHeader>
    <oddFooter>&amp;L&amp;9&amp;K02584EStiftung Natur und Umwelt Rheinland Pfalz | Diether-von-Isenburg-Straße 7 | 55116 Mainz&amp;R&amp;9&amp;K02584E &amp;P/&amp;N</oddFooter>
  </headerFooter>
  <rowBreaks count="1" manualBreakCount="1">
    <brk id="42" max="16383" man="1"/>
  </rowBreaks>
  <ignoredErrors>
    <ignoredError sqref="C19 C35" unlockedFormula="1"/>
  </ignoredErrors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e90e228d-dd5d-4812-9aec-83f46ddcf0f7</BSO999929>
</file>

<file path=customXml/itemProps1.xml><?xml version="1.0" encoding="utf-8"?>
<ds:datastoreItem xmlns:ds="http://schemas.openxmlformats.org/officeDocument/2006/customXml" ds:itemID="{3F010E96-C023-4352-AC32-C021ADFC0A4E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A1 Kosten- &amp; Finanzierungsplan</vt:lpstr>
      <vt:lpstr>'A1 Kosten- &amp; Finanzierungsplan'!Druckbereich</vt:lpstr>
      <vt:lpstr>'A1 Kosten- &amp; Finanzierungsplan'!Drucktitel</vt:lpstr>
    </vt:vector>
  </TitlesOfParts>
  <Company>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Lilienthal, Metke (Stiftung)</dc:creator>
  <cp:lastModifiedBy>Behrensmeyer, Mia (Stiftung)</cp:lastModifiedBy>
  <cp:lastPrinted>2023-02-02T07:59:11Z</cp:lastPrinted>
  <dcterms:created xsi:type="dcterms:W3CDTF">2013-07-11T09:26:05Z</dcterms:created>
  <dcterms:modified xsi:type="dcterms:W3CDTF">2023-02-02T08:01:34Z</dcterms:modified>
</cp:coreProperties>
</file>